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4090" windowHeight="5610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<sst xmlns="http://schemas.openxmlformats.org/spreadsheetml/2006/main" count="65" uniqueCount="40">
  <si>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</si>
  <si>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</si>
  <si>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</si>
  <si>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</si>
  <si>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</si>
  <si>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</si>
  <si>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</si>
  <si>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</si>
  <si>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</si>
  <si>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</si>
  <si>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</si>
  <si>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</si>
  <si>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</si>
  <si>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</si>
  <si>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</si>
  <si>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</si>
  <si>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</si>
  <si>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</si>
  <si>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</si>
  <si>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</si>
  <si>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</si>
  <si>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</si>
  <si>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</si>
  <si>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</si>
  <si>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</si>
  <si>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</si>
  <si>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</si>
  <si>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</si>
  <si>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</si>
  <si>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5620</t>
  </si>
  <si>
    <t>5650</t>
  </si>
  <si>
    <t>5660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</si>
  <si>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</si>
  <si>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</si>
  <si>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</si>
  <si>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</si>
  <si>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</si>
  <si>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</si>
  <si>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6270</t>
  </si>
  <si>
    <t>Junta Municipal de Agua Potable y Alcantarillado de Acámbaro,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</si>
</sst>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10" sqref="A10:Q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217718.19</v>
      </c>
      <c r="H4" s="13">
        <v>91718.19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217712.2</v>
      </c>
      <c r="H5" s="13">
        <v>237712.2</v>
      </c>
      <c r="I5" s="13">
        <v>235840.74</v>
      </c>
      <c r="J5" s="5"/>
      <c r="K5" s="5"/>
      <c r="L5" s="5"/>
      <c r="M5" s="8" t="s">
        <v>17</v>
      </c>
      <c r="N5" s="7">
        <f>IF(G5&gt;0,I5/G5,0)</f>
        <v>1.0832683698938321</v>
      </c>
      <c r="O5" s="7">
        <f>IF(H5&gt;0,I5/H5,0)</f>
        <v>0.99212720255838771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217730.2</v>
      </c>
      <c r="H6" s="13">
        <v>217730.2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3">
        <v>217718.2</v>
      </c>
      <c r="H7" s="13">
        <v>217718.2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0" t="s">
        <v>32</v>
      </c>
      <c r="B8" s="10" t="s">
        <v>33</v>
      </c>
      <c r="C8" s="10" t="s">
        <v>34</v>
      </c>
      <c r="D8" s="10" t="s">
        <v>35</v>
      </c>
      <c r="E8" s="10" t="s">
        <v>37</v>
      </c>
      <c r="F8" s="10" t="s">
        <v>36</v>
      </c>
      <c r="G8" s="13">
        <v>0</v>
      </c>
      <c r="H8" s="13">
        <v>2399147.71</v>
      </c>
      <c r="I8" s="13">
        <v>202605.8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8.4449072958496574E-2</v>
      </c>
      <c r="P8" s="6">
        <f>IF(J8=0,0,L8/J8)</f>
        <v>0</v>
      </c>
      <c r="Q8" s="6">
        <f>IF(L8=0,0,L8/K8)</f>
        <v>0</v>
      </c>
    </row>
    <row r="9" spans="1:18" x14ac:dyDescent="0.25">
      <c r="A9" s="10" t="s">
        <v>28</v>
      </c>
      <c r="B9" s="10" t="s">
        <v>33</v>
      </c>
      <c r="C9" s="10" t="s">
        <v>38</v>
      </c>
      <c r="D9" s="10" t="s">
        <v>35</v>
      </c>
      <c r="E9" s="10" t="s">
        <v>37</v>
      </c>
      <c r="F9" s="10" t="s">
        <v>36</v>
      </c>
      <c r="G9" s="13">
        <v>0</v>
      </c>
      <c r="H9" s="13">
        <v>4182195.87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G10" s="14">
        <f>SUM(G4:G9)</f>
        <v>870878.79</v>
      </c>
      <c r="H10" s="14">
        <f>SUM(H4:H9)</f>
        <v>7346222.3700000001</v>
      </c>
      <c r="I10" s="14">
        <f>SUM(I4:I9)</f>
        <v>438446.54</v>
      </c>
      <c r="P10" s="12">
        <f t="shared" ref="P10" si="0">IF(J10=0,0,L10/J10)</f>
        <v>0</v>
      </c>
      <c r="Q10" s="12">
        <f t="shared" ref="Q10" si="1">IF(L10=0,0,L10/K10)</f>
        <v>0</v>
      </c>
      <c r="R10" s="11"/>
    </row>
    <row r="11" spans="1:18" x14ac:dyDescent="0.25">
      <c r="A11" t="s">
        <v>21</v>
      </c>
      <c r="P11" s="11"/>
      <c r="Q11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dcterms:created xsi:type="dcterms:W3CDTF">2023-06-21T19:35:53Z</dcterms:created>
  <dcterms:modified xsi:type="dcterms:W3CDTF">2025-04-28T19:05:24Z</dcterms:modified>
</cp:coreProperties>
</file>